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<sst xmlns="http://schemas.openxmlformats.org/spreadsheetml/2006/main" uniqueCount="232">
  <si>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4/28/2025</t>
    </r>
  </si>
  <si>
    <t>New Fire Totals (4/28/2025)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</si>
  <si>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</si>
  <si>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</si>
  <si>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</si>
  <si>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</si>
  <si>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</si>
  <si>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</si>
  <si>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</si>
  <si>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</si>
  <si>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</si>
  <si>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</si>
  <si>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</si>
  <si>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</si>
  <si>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</si>
  <si>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</si>
  <si>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</si>
  <si>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</si>
  <si>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</si>
  <si>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</si>
  <si>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</si>
  <si>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</si>
  <si>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</si>
  <si>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</si>
  <si>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</si>
  <si>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</si>
  <si>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</si>
  <si>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4/15/2025</t>
  </si>
  <si>
    <t>4/24/2025</t>
  </si>
  <si>
    <t>4/21/2025</t>
  </si>
  <si>
    <t>4/22/2025</t>
  </si>
  <si>
    <t>4/28/2025</t>
  </si>
  <si>
    <t>Massachusetts</t>
  </si>
  <si>
    <t>Maine</t>
  </si>
  <si>
    <t>New York</t>
  </si>
  <si>
    <t>Rhode Island</t>
  </si>
  <si>
    <t>Green Mountain and Finger Lakes National Forests</t>
  </si>
  <si>
    <t>Vermont</t>
  </si>
  <si>
    <t>Nova Scotia</t>
  </si>
  <si>
    <t>USMAMAS</t>
  </si>
  <si>
    <t>USMEMES</t>
  </si>
  <si>
    <t>USNYNYS</t>
  </si>
  <si>
    <t>USRIRIS</t>
  </si>
  <si>
    <t>USVTGMF</t>
  </si>
  <si>
    <t>USVTVTS</t>
  </si>
  <si>
    <t>NS</t>
  </si>
  <si>
    <t>Currently Burning Fires By Class (4/28/2025)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</si>
  <si>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</si>
  <si>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</si>
  <si>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</si>
  <si>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</si>
  <si>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</si>
  <si>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</si>
  <si>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</si>
  <si>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</si>
  <si>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</si>
  <si>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</si>
  <si>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</si>
  <si>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</si>
  <si>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</si>
  <si>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</si>
  <si>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</si>
  <si>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</si>
  <si>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</si>
  <si>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</si>
  <si>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(4/28/2025)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</si>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</sst>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fd6a0cd4699b7e9d02496993804dfee.png"/><Relationship Id="rId2" Type="http://schemas.openxmlformats.org/officeDocument/2006/relationships/image" Target="../media/2ef25b9c6b1dde9557dd96e0741bfeab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63557359be723e06beb6c460c66705ce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64489f40377a0a2911a27f3f409db0a.png"/><Relationship Id="rId2" Type="http://schemas.openxmlformats.org/officeDocument/2006/relationships/image" Target="../media/8a5e1eba1cf62beacf4b7e34b8a7440d.png"/><Relationship Id="rId3" Type="http://schemas.openxmlformats.org/officeDocument/2006/relationships/image" Target="../media/796f116e6b2a70380ca7ec0c27a67fb6.png"/><Relationship Id="rId4" Type="http://schemas.openxmlformats.org/officeDocument/2006/relationships/image" Target="../media/661132da52e9442a065a46585dc593a7.png"/><Relationship Id="rId5" Type="http://schemas.openxmlformats.org/officeDocument/2006/relationships/image" Target="../media/450fad3528323292d61baee3845468e5.png"/><Relationship Id="rId6" Type="http://schemas.openxmlformats.org/officeDocument/2006/relationships/image" Target="../media/d72fdb54b9bf5138b05340dd7adb795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6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32</v>
      </c>
      <c r="C9" s="60" t="s">
        <v>39</v>
      </c>
      <c r="D9" s="62">
        <v>357.0</v>
      </c>
      <c r="E9" s="62">
        <v>453.0</v>
      </c>
      <c r="F9" s="62">
        <v>183.323</v>
      </c>
      <c r="G9" s="62">
        <v>0.0</v>
      </c>
      <c r="H9" s="62">
        <v>0.0</v>
      </c>
      <c r="I9" s="62">
        <v>0.0</v>
      </c>
      <c r="J9" s="62">
        <v>17.0</v>
      </c>
      <c r="K9" s="62">
        <v>815.0</v>
      </c>
      <c r="L9" s="61">
        <f>SUM($D$9,$G$9,$J$9)</f>
        <v>374</v>
      </c>
      <c r="M9" s="61">
        <f>SUM($E$9,$H$9,$K$9)</f>
        <v>1268</v>
      </c>
      <c r="N9" s="61">
        <f>SUM($F$9,$I$9)</f>
        <v>183.323</v>
      </c>
    </row>
    <row r="10" spans="1:15" customHeight="1" ht="46.05">
      <c r="A10" s="63" t="s">
        <v>28</v>
      </c>
      <c r="B10" s="63" t="s">
        <v>33</v>
      </c>
      <c r="C10" s="63" t="s">
        <v>40</v>
      </c>
      <c r="D10" s="64">
        <v>177.0</v>
      </c>
      <c r="E10" s="64">
        <v>157.4</v>
      </c>
      <c r="F10" s="64">
        <v>63.698</v>
      </c>
      <c r="G10" s="64">
        <v>0.0</v>
      </c>
      <c r="H10" s="64">
        <v>0.0</v>
      </c>
      <c r="I10" s="64">
        <v>0.0</v>
      </c>
      <c r="J10" s="64">
        <v>0.0</v>
      </c>
      <c r="K10" s="64">
        <v>0.0</v>
      </c>
      <c r="L10" s="61">
        <f>SUM($D$10,$G$10,$J$10)</f>
        <v>177</v>
      </c>
      <c r="M10" s="61">
        <f>SUM($E$10,$H$10,$K$10)</f>
        <v>157.4</v>
      </c>
      <c r="N10" s="61">
        <f>SUM($F$10,$I$10)</f>
        <v>63.698</v>
      </c>
    </row>
    <row r="11" spans="1:15" customHeight="1" ht="46.05">
      <c r="A11" s="60" t="s">
        <v>29</v>
      </c>
      <c r="B11" s="60" t="s">
        <v>34</v>
      </c>
      <c r="C11" s="60" t="s">
        <v>41</v>
      </c>
      <c r="D11" s="62">
        <v>59.0</v>
      </c>
      <c r="E11" s="62">
        <v>678.5</v>
      </c>
      <c r="F11" s="62">
        <v>274.579</v>
      </c>
      <c r="G11" s="62">
        <v>0.0</v>
      </c>
      <c r="H11" s="62">
        <v>0.0</v>
      </c>
      <c r="I11" s="62">
        <v>0.0</v>
      </c>
      <c r="J11" s="62">
        <v>31.0</v>
      </c>
      <c r="K11" s="62">
        <v>1085.1</v>
      </c>
      <c r="L11" s="61">
        <f>SUM($D$11,$G$11,$J$11)</f>
        <v>90</v>
      </c>
      <c r="M11" s="61">
        <f>SUM($E$11,$H$11,$K$11)</f>
        <v>1763.6</v>
      </c>
      <c r="N11" s="61">
        <f>SUM($F$11,$I$11)</f>
        <v>274.579</v>
      </c>
    </row>
    <row r="12" spans="1:15" customHeight="1" ht="46.05">
      <c r="A12" s="63" t="s">
        <v>30</v>
      </c>
      <c r="B12" s="63" t="s">
        <v>35</v>
      </c>
      <c r="C12" s="63" t="s">
        <v>42</v>
      </c>
      <c r="D12" s="64">
        <v>29.0</v>
      </c>
      <c r="E12" s="64">
        <v>36.4</v>
      </c>
      <c r="F12" s="64">
        <v>14.731</v>
      </c>
      <c r="G12" s="64">
        <v>0.0</v>
      </c>
      <c r="H12" s="64">
        <v>0.0</v>
      </c>
      <c r="I12" s="64">
        <v>0.0</v>
      </c>
      <c r="J12" s="64">
        <v>7.0</v>
      </c>
      <c r="K12" s="64">
        <v>69.9</v>
      </c>
      <c r="L12" s="61">
        <f>SUM($D$12,$G$12,$J$12)</f>
        <v>36</v>
      </c>
      <c r="M12" s="61">
        <f>SUM($E$12,$H$12,$K$12)</f>
        <v>106.3</v>
      </c>
      <c r="N12" s="61">
        <f>SUM($F$12,$I$12)</f>
        <v>14.731</v>
      </c>
    </row>
    <row r="13" spans="1:15" customHeight="1" ht="60">
      <c r="A13" s="60" t="s">
        <v>28</v>
      </c>
      <c r="B13" s="60" t="s">
        <v>36</v>
      </c>
      <c r="C13" s="60" t="s">
        <v>43</v>
      </c>
      <c r="D13" s="62">
        <v>1.0</v>
      </c>
      <c r="E13" s="62">
        <v>0.1</v>
      </c>
      <c r="F13" s="62">
        <v>0.04</v>
      </c>
      <c r="G13" s="62">
        <v>0.0</v>
      </c>
      <c r="H13" s="62">
        <v>0.0</v>
      </c>
      <c r="I13" s="62">
        <v>0.0</v>
      </c>
      <c r="J13" s="62">
        <v>39.0</v>
      </c>
      <c r="K13" s="62">
        <v>772.0</v>
      </c>
      <c r="L13" s="61">
        <f>SUM($D$13,$G$13,$J$13)</f>
        <v>40</v>
      </c>
      <c r="M13" s="61">
        <f>SUM($E$13,$H$13,$K$13)</f>
        <v>772.1</v>
      </c>
      <c r="N13" s="61">
        <f>SUM($F$13,$I$13)</f>
        <v>0.04</v>
      </c>
    </row>
    <row r="14" spans="1:15" customHeight="1" ht="46.05">
      <c r="A14" s="63" t="s">
        <v>31</v>
      </c>
      <c r="B14" s="63" t="s">
        <v>37</v>
      </c>
      <c r="C14" s="63" t="s">
        <v>44</v>
      </c>
      <c r="D14" s="64">
        <v>28.0</v>
      </c>
      <c r="E14" s="64">
        <v>19.2</v>
      </c>
      <c r="F14" s="64">
        <v>7.77</v>
      </c>
      <c r="G14" s="64">
        <v>0.0</v>
      </c>
      <c r="H14" s="64">
        <v>0.0</v>
      </c>
      <c r="I14" s="64">
        <v>0.0</v>
      </c>
      <c r="J14" s="64">
        <v>0.0</v>
      </c>
      <c r="K14" s="64">
        <v>0.0</v>
      </c>
      <c r="L14" s="61">
        <f>SUM($D$14,$G$14,$J$14)</f>
        <v>28</v>
      </c>
      <c r="M14" s="61">
        <f>SUM($E$14,$H$14,$K$14)</f>
        <v>19.2</v>
      </c>
      <c r="N14" s="61">
        <f>SUM($F$14,$I$14)</f>
        <v>7.77</v>
      </c>
    </row>
    <row r="15" spans="1:15" customHeight="1" ht="46.05">
      <c r="A15" s="60" t="s">
        <v>30</v>
      </c>
      <c r="B15" s="60" t="s">
        <v>38</v>
      </c>
      <c r="C15" s="60" t="s">
        <v>45</v>
      </c>
      <c r="D15" s="62">
        <v>7.0</v>
      </c>
      <c r="E15" s="62">
        <v>17.792</v>
      </c>
      <c r="F15" s="62">
        <v>7.2</v>
      </c>
      <c r="G15" s="62">
        <v>0.0</v>
      </c>
      <c r="H15" s="62">
        <v>0.0</v>
      </c>
      <c r="I15" s="62">
        <v>0.0</v>
      </c>
      <c r="J15" s="62">
        <v>0.0</v>
      </c>
      <c r="K15" s="62">
        <v>0.0</v>
      </c>
      <c r="L15" s="61">
        <f>SUM($D$15,$G$15,$J$15)</f>
        <v>7</v>
      </c>
      <c r="M15" s="61">
        <f>SUM($E$15,$H$15,$K$15)</f>
        <v>17.792</v>
      </c>
      <c r="N15" s="61">
        <f>SUM($F$15,$I$15)</f>
        <v>7.2</v>
      </c>
    </row>
    <row r="16" spans="1:15" customHeight="1" ht="36" s="3" customFormat="1">
      <c r="A16" s="3"/>
      <c r="B16" s="3"/>
      <c r="C16" s="34" t="s">
        <v>16</v>
      </c>
      <c r="D16" s="35">
        <f>SUM($D$9:$D$15)</f>
        <v>658</v>
      </c>
      <c r="E16" s="35">
        <f>SUM($E$9:$E$15)</f>
        <v>1362.392</v>
      </c>
      <c r="F16" s="35">
        <f>SUM($F$9:$F$15)</f>
        <v>551.341</v>
      </c>
      <c r="G16" s="35">
        <f>SUM($G$9:$G$15)</f>
        <v>0</v>
      </c>
      <c r="H16" s="35">
        <f>SUM($H$9:$H$15)</f>
        <v>0</v>
      </c>
      <c r="I16" s="35">
        <f>SUM($I$9:$I$15)</f>
        <v>0</v>
      </c>
      <c r="J16" s="35">
        <f>SUM($J$9:$J$15)</f>
        <v>94</v>
      </c>
      <c r="K16" s="35">
        <f>SUM($K$9:$K$15)</f>
        <v>2742</v>
      </c>
      <c r="L16" s="3"/>
      <c r="M16" s="3"/>
      <c r="N16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46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47</v>
      </c>
      <c r="B2" s="19" t="s">
        <v>48</v>
      </c>
      <c r="C2" s="19" t="s">
        <v>49</v>
      </c>
      <c r="D2" s="19" t="s">
        <v>50</v>
      </c>
      <c r="E2" s="19" t="s">
        <v>51</v>
      </c>
      <c r="F2" s="19" t="s">
        <v>52</v>
      </c>
      <c r="G2" s="20" t="s">
        <v>53</v>
      </c>
      <c r="H2" s="11"/>
      <c r="I2" s="11"/>
      <c r="J2" s="11"/>
      <c r="K2" s="11"/>
    </row>
    <row r="3" spans="1:11" customHeight="1" ht="60" s="1" customFormat="1">
      <c r="A3" s="21" t="s">
        <v>54</v>
      </c>
      <c r="B3" s="22" t="s">
        <v>55</v>
      </c>
      <c r="C3" s="22" t="s">
        <v>56</v>
      </c>
      <c r="D3" s="22" t="s">
        <v>57</v>
      </c>
      <c r="E3" s="22" t="s">
        <v>58</v>
      </c>
      <c r="F3" s="22" t="s">
        <v>59</v>
      </c>
      <c r="G3" s="23" t="s">
        <v>60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61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62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47</v>
      </c>
      <c r="D8" s="41" t="s">
        <v>48</v>
      </c>
      <c r="E8" s="41" t="s">
        <v>49</v>
      </c>
      <c r="F8" s="41" t="s">
        <v>50</v>
      </c>
      <c r="G8" s="41" t="s">
        <v>51</v>
      </c>
      <c r="H8" s="41" t="s">
        <v>52</v>
      </c>
      <c r="I8" s="42" t="s">
        <v>53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63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64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47</v>
      </c>
      <c r="D14" s="28" t="s">
        <v>48</v>
      </c>
      <c r="E14" s="28" t="s">
        <v>49</v>
      </c>
      <c r="F14" s="28" t="s">
        <v>50</v>
      </c>
      <c r="G14" s="28" t="s">
        <v>51</v>
      </c>
      <c r="H14" s="28" t="s">
        <v>52</v>
      </c>
      <c r="I14" s="32" t="s">
        <v>53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65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66</v>
      </c>
      <c r="D3" s="26" t="s">
        <v>67</v>
      </c>
      <c r="E3" s="26" t="s">
        <v>68</v>
      </c>
      <c r="F3" s="26" t="s">
        <v>69</v>
      </c>
      <c r="G3" s="26" t="s">
        <v>70</v>
      </c>
      <c r="H3" s="26" t="s">
        <v>71</v>
      </c>
      <c r="I3" s="26" t="s">
        <v>72</v>
      </c>
      <c r="J3" s="26" t="s">
        <v>73</v>
      </c>
      <c r="K3" s="33" t="s">
        <v>74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75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76</v>
      </c>
      <c r="B3" s="57"/>
      <c r="C3" s="57" t="s">
        <v>77</v>
      </c>
      <c r="D3" s="57"/>
      <c r="E3" s="57" t="s">
        <v>78</v>
      </c>
      <c r="F3" s="57"/>
      <c r="G3" s="57" t="s">
        <v>79</v>
      </c>
      <c r="H3" s="57"/>
    </row>
    <row r="4" spans="1:8" customHeight="1" ht="46.05" s="29" customFormat="1">
      <c r="A4" s="57" t="s">
        <v>80</v>
      </c>
      <c r="B4" s="57"/>
      <c r="C4" s="57" t="s">
        <v>81</v>
      </c>
      <c r="D4" s="57"/>
      <c r="E4" s="57" t="s">
        <v>82</v>
      </c>
      <c r="F4" s="57"/>
      <c r="G4" s="57" t="s">
        <v>83</v>
      </c>
      <c r="H4" s="57"/>
    </row>
    <row r="5" spans="1:8" customHeight="1" ht="46.05" s="29" customFormat="1">
      <c r="A5" s="57" t="s">
        <v>84</v>
      </c>
      <c r="B5" s="57"/>
      <c r="C5" s="57" t="s">
        <v>85</v>
      </c>
      <c r="D5" s="57"/>
      <c r="E5" s="57" t="s">
        <v>86</v>
      </c>
      <c r="F5" s="57"/>
      <c r="G5" s="57" t="s">
        <v>87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88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89</v>
      </c>
      <c r="B9" s="57"/>
      <c r="C9" s="57" t="s">
        <v>90</v>
      </c>
      <c r="D9" s="57"/>
      <c r="E9" s="57" t="s">
        <v>91</v>
      </c>
      <c r="F9" s="57"/>
      <c r="G9" s="57" t="s">
        <v>92</v>
      </c>
      <c r="H9" s="57"/>
    </row>
    <row r="10" spans="1:8" customHeight="1" ht="46.05" s="1" customFormat="1">
      <c r="A10" s="57" t="s">
        <v>93</v>
      </c>
      <c r="B10" s="57"/>
      <c r="C10" s="57" t="s">
        <v>94</v>
      </c>
      <c r="D10" s="57"/>
      <c r="E10" s="57" t="s">
        <v>95</v>
      </c>
      <c r="F10" s="57"/>
      <c r="G10" s="57" t="s">
        <v>96</v>
      </c>
      <c r="H10" s="57"/>
    </row>
    <row r="11" spans="1:8" customHeight="1" ht="46.05" s="1" customFormat="1">
      <c r="A11" s="57" t="s">
        <v>97</v>
      </c>
      <c r="B11" s="57"/>
      <c r="C11" s="57" t="s">
        <v>98</v>
      </c>
      <c r="D11" s="57"/>
      <c r="E11" s="57" t="s">
        <v>99</v>
      </c>
      <c r="F11" s="57"/>
      <c r="G11" s="57" t="s">
        <v>100</v>
      </c>
      <c r="H11" s="57"/>
    </row>
    <row r="12" spans="1:8" customHeight="1" ht="46.05" s="1" customFormat="1">
      <c r="A12" s="57" t="s">
        <v>101</v>
      </c>
      <c r="B12" s="57"/>
      <c r="C12" s="57" t="s">
        <v>102</v>
      </c>
      <c r="D12" s="57"/>
      <c r="E12" s="57" t="s">
        <v>103</v>
      </c>
      <c r="F12" s="57"/>
      <c r="G12" s="57" t="s">
        <v>104</v>
      </c>
      <c r="H12" s="57"/>
    </row>
    <row r="13" spans="1:8" customHeight="1" ht="46.05" s="1" customFormat="1">
      <c r="A13" s="57" t="s">
        <v>105</v>
      </c>
      <c r="B13" s="57"/>
      <c r="C13" s="57" t="s">
        <v>106</v>
      </c>
      <c r="D13" s="57"/>
      <c r="E13" s="57" t="s">
        <v>107</v>
      </c>
      <c r="F13" s="57"/>
      <c r="G13" s="57" t="s">
        <v>108</v>
      </c>
      <c r="H13" s="57"/>
    </row>
    <row r="14" spans="1:8" customHeight="1" ht="46.05" s="1" customFormat="1">
      <c r="A14" s="57" t="s">
        <v>109</v>
      </c>
      <c r="B14" s="57"/>
      <c r="C14" s="57" t="s">
        <v>110</v>
      </c>
      <c r="D14" s="57"/>
      <c r="E14" s="57" t="s">
        <v>111</v>
      </c>
      <c r="F14" s="57"/>
      <c r="G14" s="57" t="s">
        <v>112</v>
      </c>
      <c r="H14" s="57"/>
    </row>
    <row r="15" spans="1:8" customHeight="1" ht="46.05" s="1" customFormat="1">
      <c r="A15" s="57" t="s">
        <v>113</v>
      </c>
      <c r="B15" s="57"/>
      <c r="C15" s="57" t="s">
        <v>114</v>
      </c>
      <c r="D15" s="57"/>
      <c r="E15" s="57" t="s">
        <v>115</v>
      </c>
      <c r="F15" s="57"/>
      <c r="G15" s="57" t="s">
        <v>116</v>
      </c>
      <c r="H15" s="57"/>
    </row>
    <row r="16" spans="1:8" customHeight="1" ht="46.05" s="1" customFormat="1">
      <c r="A16" s="57" t="s">
        <v>117</v>
      </c>
      <c r="B16" s="57"/>
      <c r="C16" s="57" t="s">
        <v>118</v>
      </c>
      <c r="D16" s="57"/>
      <c r="E16" s="57" t="s">
        <v>119</v>
      </c>
      <c r="F16" s="57"/>
      <c r="G16" s="57" t="s">
        <v>120</v>
      </c>
      <c r="H16" s="57"/>
    </row>
    <row r="17" spans="1:8" customHeight="1" ht="46.05" s="1" customFormat="1">
      <c r="A17" s="57" t="s">
        <v>121</v>
      </c>
      <c r="B17" s="57"/>
      <c r="C17" s="57" t="s">
        <v>122</v>
      </c>
      <c r="D17" s="57"/>
      <c r="E17" s="57" t="s">
        <v>123</v>
      </c>
      <c r="F17" s="57"/>
      <c r="G17" s="57" t="s">
        <v>124</v>
      </c>
      <c r="H17" s="57"/>
    </row>
    <row r="18" spans="1:8" customHeight="1" ht="46.05" s="1" customFormat="1">
      <c r="A18" s="57" t="s">
        <v>125</v>
      </c>
      <c r="B18" s="57"/>
      <c r="C18" s="57" t="s">
        <v>126</v>
      </c>
      <c r="D18" s="57"/>
      <c r="E18" s="57" t="s">
        <v>127</v>
      </c>
      <c r="F18" s="57"/>
      <c r="G18" s="57" t="s">
        <v>128</v>
      </c>
      <c r="H18" s="57"/>
    </row>
    <row r="19" spans="1:8" customHeight="1" ht="46.05" s="1" customFormat="1">
      <c r="A19" s="57" t="s">
        <v>129</v>
      </c>
      <c r="B19" s="57"/>
      <c r="C19" s="57" t="s">
        <v>130</v>
      </c>
      <c r="D19" s="57"/>
      <c r="E19" s="59" t="s">
        <v>131</v>
      </c>
      <c r="F19" s="59"/>
      <c r="G19" s="57" t="s">
        <v>132</v>
      </c>
      <c r="H19" s="57"/>
    </row>
    <row r="20" spans="1:8" customHeight="1" ht="46.05" s="1" customFormat="1">
      <c r="A20" s="57" t="s">
        <v>133</v>
      </c>
      <c r="B20" s="57"/>
      <c r="C20" s="57" t="s">
        <v>134</v>
      </c>
      <c r="D20" s="57"/>
      <c r="E20" s="57" t="s">
        <v>135</v>
      </c>
      <c r="F20" s="57"/>
      <c r="G20" s="57" t="s">
        <v>136</v>
      </c>
      <c r="H20" s="57"/>
    </row>
    <row r="21" spans="1:8" customHeight="1" ht="46.05" s="1" customFormat="1">
      <c r="A21" s="57" t="s">
        <v>137</v>
      </c>
      <c r="B21" s="57"/>
      <c r="C21" s="57" t="s">
        <v>138</v>
      </c>
      <c r="D21" s="57"/>
      <c r="E21" s="57" t="s">
        <v>139</v>
      </c>
      <c r="F21" s="57"/>
      <c r="G21" s="57" t="s">
        <v>140</v>
      </c>
      <c r="H21" s="57"/>
    </row>
    <row r="22" spans="1:8" customHeight="1" ht="46.05" s="1" customFormat="1">
      <c r="A22" s="57" t="s">
        <v>141</v>
      </c>
      <c r="B22" s="57"/>
      <c r="C22" s="57" t="s">
        <v>142</v>
      </c>
      <c r="D22" s="57"/>
      <c r="E22" s="57" t="s">
        <v>143</v>
      </c>
      <c r="F22" s="57"/>
      <c r="G22" s="57" t="s">
        <v>144</v>
      </c>
      <c r="H22" s="57"/>
    </row>
    <row r="24" spans="1:8" customHeight="1" ht="102">
      <c r="A24" s="58" t="s">
        <v>145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146</v>
      </c>
      <c r="B26" s="57"/>
      <c r="C26" s="57" t="s">
        <v>147</v>
      </c>
      <c r="D26" s="57"/>
      <c r="E26" s="57" t="s">
        <v>148</v>
      </c>
      <c r="F26" s="57"/>
      <c r="G26" s="57" t="s">
        <v>149</v>
      </c>
      <c r="H26" s="57"/>
    </row>
    <row r="27" spans="1:8" customHeight="1" ht="46.05" s="29" customFormat="1">
      <c r="A27" s="57" t="s">
        <v>150</v>
      </c>
      <c r="B27" s="57"/>
      <c r="C27" s="57" t="s">
        <v>151</v>
      </c>
      <c r="D27" s="57"/>
      <c r="E27" s="57" t="s">
        <v>152</v>
      </c>
      <c r="F27" s="57"/>
      <c r="G27" s="57" t="s">
        <v>153</v>
      </c>
      <c r="H27" s="57"/>
    </row>
    <row r="28" spans="1:8" customHeight="1" ht="46.05" s="29" customFormat="1">
      <c r="A28" s="57" t="s">
        <v>154</v>
      </c>
      <c r="B28" s="57"/>
      <c r="C28" s="57" t="s">
        <v>155</v>
      </c>
      <c r="D28" s="57"/>
      <c r="E28" s="57" t="s">
        <v>156</v>
      </c>
      <c r="F28" s="57"/>
      <c r="G28" s="57" t="s">
        <v>157</v>
      </c>
      <c r="H28" s="57"/>
    </row>
    <row r="29" spans="1:8" customHeight="1" ht="46.05" s="29" customFormat="1">
      <c r="A29" s="57" t="s">
        <v>158</v>
      </c>
      <c r="B29" s="57"/>
      <c r="C29" s="57" t="s">
        <v>159</v>
      </c>
      <c r="D29" s="57"/>
      <c r="E29" s="57" t="s">
        <v>160</v>
      </c>
      <c r="F29" s="57"/>
      <c r="G29" s="57" t="s">
        <v>161</v>
      </c>
      <c r="H29" s="57"/>
    </row>
    <row r="30" spans="1:8" customHeight="1" ht="46.05" s="29" customFormat="1">
      <c r="A30" s="57" t="s">
        <v>162</v>
      </c>
      <c r="B30" s="57"/>
      <c r="C30" s="57" t="s">
        <v>163</v>
      </c>
      <c r="D30" s="57"/>
      <c r="E30" s="57" t="s">
        <v>164</v>
      </c>
      <c r="F30" s="57"/>
      <c r="G30" s="57" t="s">
        <v>165</v>
      </c>
      <c r="H30" s="57"/>
    </row>
    <row r="31" spans="1:8" customHeight="1" ht="46.05" s="29" customFormat="1">
      <c r="A31" s="57" t="s">
        <v>166</v>
      </c>
      <c r="B31" s="57"/>
      <c r="C31" s="57" t="s">
        <v>167</v>
      </c>
      <c r="D31" s="57"/>
      <c r="E31" s="57" t="s">
        <v>168</v>
      </c>
      <c r="F31" s="57"/>
      <c r="G31" s="57" t="s">
        <v>169</v>
      </c>
      <c r="H31" s="57"/>
    </row>
    <row r="32" spans="1:8" customHeight="1" ht="46.05" s="29" customFormat="1">
      <c r="A32" s="57" t="s">
        <v>170</v>
      </c>
      <c r="B32" s="57"/>
      <c r="C32" s="57" t="s">
        <v>171</v>
      </c>
      <c r="D32" s="57"/>
      <c r="E32" s="57" t="s">
        <v>172</v>
      </c>
      <c r="F32" s="57"/>
      <c r="G32" s="57" t="s">
        <v>173</v>
      </c>
      <c r="H32" s="57"/>
    </row>
    <row r="33" spans="1:8" customHeight="1" ht="46.05" s="29" customFormat="1">
      <c r="A33" s="57" t="s">
        <v>174</v>
      </c>
      <c r="B33" s="57"/>
      <c r="C33" s="57" t="s">
        <v>175</v>
      </c>
      <c r="D33" s="57"/>
      <c r="E33" s="57" t="s">
        <v>176</v>
      </c>
      <c r="F33" s="57"/>
      <c r="G33" s="57" t="s">
        <v>177</v>
      </c>
      <c r="H33" s="57"/>
    </row>
    <row r="34" spans="1:8" customHeight="1" ht="46.05" s="29" customFormat="1">
      <c r="A34" s="57" t="s">
        <v>178</v>
      </c>
      <c r="B34" s="57"/>
      <c r="C34" s="57" t="s">
        <v>179</v>
      </c>
      <c r="D34" s="57"/>
      <c r="E34" s="57" t="s">
        <v>180</v>
      </c>
      <c r="F34" s="57"/>
      <c r="G34" s="57" t="s">
        <v>181</v>
      </c>
      <c r="H34" s="57"/>
    </row>
    <row r="35" spans="1:8" customHeight="1" ht="46.05" s="29" customFormat="1">
      <c r="A35" s="57" t="s">
        <v>182</v>
      </c>
      <c r="B35" s="57"/>
      <c r="C35" s="57" t="s">
        <v>183</v>
      </c>
      <c r="D35" s="57"/>
      <c r="E35" s="57" t="s">
        <v>184</v>
      </c>
      <c r="F35" s="57"/>
      <c r="G35" s="57" t="s">
        <v>185</v>
      </c>
      <c r="H35" s="57"/>
    </row>
    <row r="36" spans="1:8" customHeight="1" ht="46.05" s="29" customFormat="1">
      <c r="A36" s="57" t="s">
        <v>186</v>
      </c>
      <c r="B36" s="57"/>
      <c r="C36" s="57" t="s">
        <v>187</v>
      </c>
      <c r="D36" s="57"/>
      <c r="E36" s="57" t="s">
        <v>188</v>
      </c>
      <c r="F36" s="57"/>
      <c r="G36" s="57" t="s">
        <v>189</v>
      </c>
      <c r="H36" s="57"/>
    </row>
    <row r="37" spans="1:8" customHeight="1" ht="46.05" s="29" customFormat="1">
      <c r="A37" s="57" t="s">
        <v>190</v>
      </c>
      <c r="B37" s="57"/>
      <c r="C37" s="57" t="s">
        <v>191</v>
      </c>
      <c r="D37" s="57"/>
      <c r="E37" s="57" t="s">
        <v>192</v>
      </c>
      <c r="F37" s="57"/>
      <c r="G37" s="57" t="s">
        <v>193</v>
      </c>
      <c r="H37" s="57"/>
    </row>
    <row r="38" spans="1:8" customHeight="1" ht="46.05" s="29" customFormat="1">
      <c r="A38" s="57" t="s">
        <v>194</v>
      </c>
      <c r="B38" s="57"/>
      <c r="C38" s="57" t="s">
        <v>195</v>
      </c>
      <c r="D38" s="57"/>
      <c r="E38" s="57" t="s">
        <v>196</v>
      </c>
      <c r="F38" s="57"/>
      <c r="G38" s="57" t="s">
        <v>197</v>
      </c>
      <c r="H38" s="57"/>
    </row>
    <row r="39" spans="1:8" customHeight="1" ht="46.05" s="29" customFormat="1">
      <c r="A39" s="57" t="s">
        <v>198</v>
      </c>
      <c r="B39" s="57"/>
      <c r="C39" s="57" t="s">
        <v>199</v>
      </c>
      <c r="D39" s="57"/>
      <c r="E39" s="57" t="s">
        <v>200</v>
      </c>
      <c r="F39" s="57"/>
      <c r="G39" s="57" t="s">
        <v>201</v>
      </c>
      <c r="H39" s="57"/>
    </row>
    <row r="40" spans="1:8" customHeight="1" ht="46.05" s="29" customFormat="1">
      <c r="A40" s="57" t="s">
        <v>202</v>
      </c>
      <c r="B40" s="57"/>
      <c r="C40" s="57" t="s">
        <v>203</v>
      </c>
      <c r="D40" s="57"/>
      <c r="E40" s="57" t="s">
        <v>204</v>
      </c>
      <c r="F40" s="57"/>
      <c r="G40" s="57" t="s">
        <v>205</v>
      </c>
      <c r="H40" s="57"/>
    </row>
    <row r="41" spans="1:8" customHeight="1" ht="46.05" s="29" customFormat="1">
      <c r="A41" s="57" t="s">
        <v>206</v>
      </c>
      <c r="B41" s="57"/>
      <c r="C41" s="57" t="s">
        <v>207</v>
      </c>
      <c r="D41" s="57"/>
      <c r="E41" s="57" t="s">
        <v>208</v>
      </c>
      <c r="F41" s="57"/>
      <c r="G41" s="57" t="s">
        <v>209</v>
      </c>
      <c r="H41" s="57"/>
    </row>
    <row r="42" spans="1:8" customHeight="1" ht="46.05" s="29" customFormat="1">
      <c r="A42" s="57" t="s">
        <v>210</v>
      </c>
      <c r="B42" s="57"/>
      <c r="C42" s="57" t="s">
        <v>211</v>
      </c>
      <c r="D42" s="57"/>
      <c r="E42" s="57" t="s">
        <v>212</v>
      </c>
      <c r="F42" s="57"/>
      <c r="G42" s="57"/>
      <c r="H42" s="57"/>
    </row>
    <row r="43" spans="1:8" customHeight="1" ht="46.05" s="29" customFormat="1">
      <c r="A43" s="57" t="s">
        <v>213</v>
      </c>
      <c r="B43" s="57"/>
      <c r="C43" s="57" t="s">
        <v>214</v>
      </c>
      <c r="D43" s="57"/>
      <c r="E43" s="57" t="s">
        <v>215</v>
      </c>
      <c r="F43" s="57"/>
      <c r="G43" s="57"/>
      <c r="H43" s="57"/>
    </row>
    <row r="45" spans="1:8" customHeight="1" ht="102">
      <c r="A45" s="58" t="s">
        <v>216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217</v>
      </c>
      <c r="B47" s="57"/>
      <c r="C47" s="57" t="s">
        <v>218</v>
      </c>
      <c r="D47" s="57"/>
    </row>
    <row r="49" spans="1:8" customHeight="1" ht="102">
      <c r="A49" s="58" t="s">
        <v>219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220</v>
      </c>
      <c r="B51" s="57"/>
      <c r="C51" s="57" t="s">
        <v>221</v>
      </c>
      <c r="D51" s="57"/>
      <c r="E51" s="57" t="s">
        <v>222</v>
      </c>
      <c r="F51" s="57"/>
      <c r="G51" s="57" t="s">
        <v>223</v>
      </c>
      <c r="H51" s="57"/>
    </row>
    <row r="52" spans="1:8" customHeight="1" ht="46.05" s="29" customFormat="1">
      <c r="A52" s="57" t="s">
        <v>224</v>
      </c>
      <c r="B52" s="57"/>
      <c r="C52" s="57" t="s">
        <v>225</v>
      </c>
      <c r="D52" s="57"/>
      <c r="E52" s="57" t="s">
        <v>226</v>
      </c>
      <c r="F52" s="57"/>
      <c r="G52" s="57"/>
      <c r="H52" s="57"/>
    </row>
    <row r="53" spans="1:8" customHeight="1" ht="46.05" s="29" customFormat="1">
      <c r="A53" s="57" t="s">
        <v>227</v>
      </c>
      <c r="B53" s="57"/>
      <c r="C53" s="57" t="s">
        <v>228</v>
      </c>
      <c r="D53" s="57"/>
      <c r="E53" s="57" t="s">
        <v>229</v>
      </c>
      <c r="F53" s="57"/>
      <c r="G53" s="57"/>
      <c r="H53" s="57"/>
    </row>
    <row r="55" spans="1:8" customHeight="1" ht="102">
      <c r="A55" s="58" t="s">
        <v>230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231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2025-04-28T17:23:42+00:00</dcterms:created>
  <dcterms:modified xsi:type="dcterms:W3CDTF">2025-04-28T17:23:42+00:00</dcterms:modified>
  <dc:title>NFFPC Daily SIT Update (4/28/2025)</dc:title>
  <dc:description/>
  <dc:subject>NFFPC Daily SIT Update (4/28/2025)</dc:subject>
  <cp:keywords/>
  <cp:category/>
</cp:coreProperties>
</file>